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ПЭС ОБЩАЯ\Econ\2026 год\ТАРИФЫ\Прейскурант на сайт\"/>
    </mc:Choice>
  </mc:AlternateContent>
  <bookViews>
    <workbookView xWindow="0" yWindow="0" windowWidth="24000" windowHeight="9735"/>
  </bookViews>
  <sheets>
    <sheet name="Приложение 6.1 " sheetId="1" r:id="rId1"/>
    <sheet name="Приложение 6.2 " sheetId="2" r:id="rId2"/>
  </sheets>
  <definedNames>
    <definedName name="_xlnm.Print_Area" localSheetId="0">'Приложение 6.1 '!$A$1:$D$13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14" i="2" s="1"/>
  <c r="D12" i="2"/>
  <c r="C12" i="2"/>
  <c r="A12" i="1"/>
  <c r="A13" i="1" s="1"/>
</calcChain>
</file>

<file path=xl/sharedStrings.xml><?xml version="1.0" encoding="utf-8"?>
<sst xmlns="http://schemas.openxmlformats.org/spreadsheetml/2006/main" count="30" uniqueCount="18">
  <si>
    <t>Приложение № 6.1</t>
  </si>
  <si>
    <t>к Приказу ГлавУпДК при МИД России</t>
  </si>
  <si>
    <t xml:space="preserve">от  « 11 »  декабря 2025 года  № 2856  </t>
  </si>
  <si>
    <t>Прейскурант</t>
  </si>
  <si>
    <t xml:space="preserve">на услуги по проведению технического осмотра  
</t>
  </si>
  <si>
    <t>(с учетом НДС)</t>
  </si>
  <si>
    <t>рублей</t>
  </si>
  <si>
    <t>№</t>
  </si>
  <si>
    <t>Наименование услуг</t>
  </si>
  <si>
    <t>Категория транспортного средства</t>
  </si>
  <si>
    <t>Категория M1 - транспортные средства, используемые для перевозки пассажиров, имеющие, помимо места водителя, не более 8 мест для сидения, - легковые автомобили</t>
  </si>
  <si>
    <t xml:space="preserve">     Категория L - мототранспортные средства  </t>
  </si>
  <si>
    <t>Проведение технического осмотра транспортного средства</t>
  </si>
  <si>
    <t>Проведение повторного технического осмотра транспортного средства</t>
  </si>
  <si>
    <t>Оформление дубликата диагностической карты</t>
  </si>
  <si>
    <t>Приложение № 6.2</t>
  </si>
  <si>
    <t xml:space="preserve">на услуги по проведению технического осмотра *  
</t>
  </si>
  <si>
    <t>* Прейскурант на услуги для международных организаций, к которым применима нулевая ставка по НДС при реализации товаров (работ, услуг) для официального использования только при обязательном получении подтверждения (письма).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</si>
</sst>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47">
    <xf numFmtId="0" fontId="0" fillId="0" borderId="0" xfId="0"/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vertical="center" wrapText="1"/>
    </xf>
    <xf numFmtId="0" fontId="3" fillId="0" borderId="0" xfId="1" applyNumberFormat="1" applyFont="1" applyAlignment="1">
      <alignment vertical="center" wrapText="1"/>
    </xf>
    <xf numFmtId="0" fontId="4" fillId="0" borderId="0" xfId="1" applyNumberFormat="1" applyFont="1" applyAlignment="1">
      <alignment horizontal="right" vertical="center" wrapText="1"/>
    </xf>
    <xf numFmtId="0" fontId="4" fillId="0" borderId="0" xfId="1" applyNumberFormat="1" applyFont="1" applyAlignment="1">
      <alignment horizontal="right" vertical="center" wrapText="1"/>
    </xf>
    <xf numFmtId="37" fontId="4" fillId="0" borderId="0" xfId="1" applyFont="1" applyAlignment="1">
      <alignment horizontal="right" wrapText="1"/>
    </xf>
    <xf numFmtId="37" fontId="4" fillId="0" borderId="0" xfId="1" applyFont="1" applyAlignment="1">
      <alignment wrapText="1"/>
    </xf>
    <xf numFmtId="0" fontId="5" fillId="0" borderId="0" xfId="1" applyNumberFormat="1" applyFont="1" applyAlignment="1">
      <alignment horizontal="center" wrapText="1"/>
    </xf>
    <xf numFmtId="0" fontId="5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 wrapText="1"/>
    </xf>
    <xf numFmtId="0" fontId="6" fillId="0" borderId="0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horizontal="righ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Alignment="1">
      <alignment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vertical="center" wrapText="1"/>
    </xf>
    <xf numFmtId="3" fontId="9" fillId="0" borderId="3" xfId="1" applyNumberFormat="1" applyFont="1" applyFill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vertical="center" wrapText="1"/>
    </xf>
    <xf numFmtId="3" fontId="9" fillId="2" borderId="12" xfId="1" applyNumberFormat="1" applyFont="1" applyFill="1" applyBorder="1" applyAlignment="1">
      <alignment horizontal="center" vertical="center" wrapText="1"/>
    </xf>
    <xf numFmtId="3" fontId="9" fillId="2" borderId="13" xfId="1" applyNumberFormat="1" applyFont="1" applyFill="1" applyBorder="1" applyAlignment="1">
      <alignment horizontal="center" vertical="center" wrapText="1"/>
    </xf>
    <xf numFmtId="1" fontId="3" fillId="0" borderId="14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vertical="center" wrapText="1"/>
    </xf>
    <xf numFmtId="3" fontId="9" fillId="2" borderId="16" xfId="1" applyNumberFormat="1" applyFont="1" applyFill="1" applyBorder="1" applyAlignment="1">
      <alignment horizontal="center" vertical="center" wrapText="1"/>
    </xf>
    <xf numFmtId="3" fontId="9" fillId="2" borderId="1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horizontal="right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7" fillId="0" borderId="18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9" fillId="2" borderId="4" xfId="1" applyNumberFormat="1" applyFont="1" applyFill="1" applyBorder="1" applyAlignment="1">
      <alignment horizontal="center" vertical="center" wrapText="1"/>
    </xf>
    <xf numFmtId="1" fontId="9" fillId="0" borderId="10" xfId="1" applyNumberFormat="1" applyFont="1" applyFill="1" applyBorder="1" applyAlignment="1">
      <alignment horizontal="center" vertical="center" wrapText="1"/>
    </xf>
    <xf numFmtId="4" fontId="9" fillId="2" borderId="12" xfId="1" applyNumberFormat="1" applyFont="1" applyFill="1" applyBorder="1" applyAlignment="1">
      <alignment horizontal="center" vertical="center" wrapText="1"/>
    </xf>
    <xf numFmtId="4" fontId="9" fillId="2" borderId="19" xfId="1" applyNumberFormat="1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 wrapText="1"/>
    </xf>
    <xf numFmtId="4" fontId="9" fillId="2" borderId="16" xfId="1" applyNumberFormat="1" applyFont="1" applyFill="1" applyBorder="1" applyAlignment="1">
      <alignment horizontal="center" vertical="center" wrapText="1"/>
    </xf>
    <xf numFmtId="4" fontId="9" fillId="2" borderId="20" xfId="1" applyNumberFormat="1" applyFont="1" applyFill="1" applyBorder="1" applyAlignment="1">
      <alignment horizontal="center" vertical="center" wrapText="1"/>
    </xf>
    <xf numFmtId="0" fontId="10" fillId="2" borderId="0" xfId="1" applyNumberFormat="1" applyFont="1" applyFill="1" applyAlignment="1">
      <alignment horizontal="left" vertical="center" wrapText="1"/>
    </xf>
  </cellXfs>
  <cellStyles count="2">
    <cellStyle name="%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3"/>
  <sheetViews>
    <sheetView tabSelected="1" zoomScale="80" zoomScaleNormal="80" zoomScaleSheetLayoutView="80" workbookViewId="0">
      <selection activeCell="B17" sqref="B17"/>
    </sheetView>
  </sheetViews>
  <sheetFormatPr defaultColWidth="9.140625" defaultRowHeight="30" x14ac:dyDescent="0.25"/>
  <cols>
    <col min="1" max="1" width="5.85546875" style="1" customWidth="1"/>
    <col min="2" max="2" width="51.28515625" style="2" customWidth="1"/>
    <col min="3" max="3" width="32.28515625" style="2" customWidth="1"/>
    <col min="4" max="4" width="25.140625" style="2" customWidth="1"/>
    <col min="5" max="16384" width="9.140625" style="2"/>
  </cols>
  <sheetData>
    <row r="1" spans="1:6" x14ac:dyDescent="0.25">
      <c r="C1" s="3"/>
      <c r="D1" s="4" t="s">
        <v>0</v>
      </c>
    </row>
    <row r="2" spans="1:6" ht="30" customHeight="1" x14ac:dyDescent="0.25">
      <c r="C2" s="5" t="s">
        <v>1</v>
      </c>
      <c r="D2" s="5"/>
    </row>
    <row r="3" spans="1:6" ht="30" customHeight="1" x14ac:dyDescent="0.3">
      <c r="B3" s="6" t="s">
        <v>2</v>
      </c>
      <c r="C3" s="6"/>
      <c r="D3" s="6"/>
      <c r="E3" s="7"/>
      <c r="F3" s="7"/>
    </row>
    <row r="4" spans="1:6" ht="30" customHeight="1" x14ac:dyDescent="0.25">
      <c r="C4" s="4"/>
      <c r="D4" s="4"/>
    </row>
    <row r="5" spans="1:6" s="3" customFormat="1" ht="36.75" customHeight="1" x14ac:dyDescent="0.3">
      <c r="A5" s="8" t="s">
        <v>3</v>
      </c>
      <c r="B5" s="8"/>
      <c r="C5" s="8"/>
      <c r="D5" s="8"/>
    </row>
    <row r="6" spans="1:6" s="3" customFormat="1" ht="36" customHeight="1" x14ac:dyDescent="0.25">
      <c r="A6" s="9" t="s">
        <v>4</v>
      </c>
      <c r="B6" s="9"/>
      <c r="C6" s="9"/>
      <c r="D6" s="9"/>
    </row>
    <row r="7" spans="1:6" s="3" customFormat="1" ht="24.95" customHeight="1" x14ac:dyDescent="0.3">
      <c r="A7" s="8" t="s">
        <v>5</v>
      </c>
      <c r="B7" s="8"/>
      <c r="C7" s="8"/>
      <c r="D7" s="8"/>
    </row>
    <row r="8" spans="1:6" s="3" customFormat="1" ht="19.5" thickBot="1" x14ac:dyDescent="0.3">
      <c r="A8" s="10"/>
      <c r="C8" s="11"/>
      <c r="D8" s="12" t="s">
        <v>6</v>
      </c>
    </row>
    <row r="9" spans="1:6" s="17" customFormat="1" ht="24" customHeight="1" x14ac:dyDescent="0.25">
      <c r="A9" s="13" t="s">
        <v>7</v>
      </c>
      <c r="B9" s="14" t="s">
        <v>8</v>
      </c>
      <c r="C9" s="15" t="s">
        <v>9</v>
      </c>
      <c r="D9" s="16"/>
    </row>
    <row r="10" spans="1:6" s="17" customFormat="1" ht="147.75" customHeight="1" thickBot="1" x14ac:dyDescent="0.3">
      <c r="A10" s="18"/>
      <c r="B10" s="19"/>
      <c r="C10" s="20" t="s">
        <v>10</v>
      </c>
      <c r="D10" s="21" t="s">
        <v>11</v>
      </c>
    </row>
    <row r="11" spans="1:6" s="17" customFormat="1" ht="60" customHeight="1" x14ac:dyDescent="0.25">
      <c r="A11" s="22">
        <v>1</v>
      </c>
      <c r="B11" s="23" t="s">
        <v>12</v>
      </c>
      <c r="C11" s="24">
        <v>1295</v>
      </c>
      <c r="D11" s="25">
        <v>447</v>
      </c>
    </row>
    <row r="12" spans="1:6" s="17" customFormat="1" ht="69.75" customHeight="1" x14ac:dyDescent="0.25">
      <c r="A12" s="26">
        <f>A11+1</f>
        <v>2</v>
      </c>
      <c r="B12" s="27" t="s">
        <v>13</v>
      </c>
      <c r="C12" s="28">
        <v>647.5</v>
      </c>
      <c r="D12" s="29">
        <v>223.5</v>
      </c>
    </row>
    <row r="13" spans="1:6" s="17" customFormat="1" ht="60" customHeight="1" thickBot="1" x14ac:dyDescent="0.3">
      <c r="A13" s="30">
        <f>A12+1</f>
        <v>3</v>
      </c>
      <c r="B13" s="31" t="s">
        <v>14</v>
      </c>
      <c r="C13" s="32">
        <v>130</v>
      </c>
      <c r="D13" s="33">
        <v>44.7</v>
      </c>
    </row>
  </sheetData>
  <mergeCells count="8">
    <mergeCell ref="C2:D2"/>
    <mergeCell ref="B3:D3"/>
    <mergeCell ref="A5:D5"/>
    <mergeCell ref="A6:D6"/>
    <mergeCell ref="A7:D7"/>
    <mergeCell ref="A9:A10"/>
    <mergeCell ref="B9:B10"/>
    <mergeCell ref="C9:D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6"/>
  <sheetViews>
    <sheetView zoomScaleNormal="100" zoomScaleSheetLayoutView="80" workbookViewId="0">
      <selection activeCell="B17" sqref="B17"/>
    </sheetView>
  </sheetViews>
  <sheetFormatPr defaultColWidth="9.140625" defaultRowHeight="30" x14ac:dyDescent="0.25"/>
  <cols>
    <col min="1" max="1" width="5.85546875" style="1" customWidth="1"/>
    <col min="2" max="2" width="60.28515625" style="2" customWidth="1"/>
    <col min="3" max="3" width="31" style="2" customWidth="1"/>
    <col min="4" max="4" width="25.85546875" style="2" customWidth="1"/>
    <col min="5" max="16384" width="9.140625" style="2"/>
  </cols>
  <sheetData>
    <row r="1" spans="1:4" x14ac:dyDescent="0.25">
      <c r="C1" s="3"/>
      <c r="D1" s="4" t="s">
        <v>15</v>
      </c>
    </row>
    <row r="2" spans="1:4" x14ac:dyDescent="0.25">
      <c r="C2" s="5" t="s">
        <v>1</v>
      </c>
      <c r="D2" s="5"/>
    </row>
    <row r="3" spans="1:4" ht="30" customHeight="1" x14ac:dyDescent="0.3">
      <c r="B3" s="6" t="s">
        <v>2</v>
      </c>
      <c r="C3" s="6"/>
      <c r="D3" s="6"/>
    </row>
    <row r="4" spans="1:4" ht="20.25" customHeight="1" x14ac:dyDescent="0.25"/>
    <row r="5" spans="1:4" s="3" customFormat="1" ht="18.75" x14ac:dyDescent="0.25">
      <c r="A5" s="10"/>
      <c r="C5" s="11"/>
      <c r="D5" s="11"/>
    </row>
    <row r="6" spans="1:4" s="3" customFormat="1" ht="22.5" customHeight="1" x14ac:dyDescent="0.3">
      <c r="A6" s="8" t="s">
        <v>3</v>
      </c>
      <c r="B6" s="8"/>
      <c r="C6" s="8"/>
      <c r="D6" s="8"/>
    </row>
    <row r="7" spans="1:4" s="3" customFormat="1" ht="32.25" customHeight="1" x14ac:dyDescent="0.25">
      <c r="A7" s="9" t="s">
        <v>16</v>
      </c>
      <c r="B7" s="9"/>
      <c r="C7" s="9"/>
      <c r="D7" s="9"/>
    </row>
    <row r="8" spans="1:4" s="3" customFormat="1" ht="22.5" x14ac:dyDescent="0.3">
      <c r="A8" s="8"/>
      <c r="B8" s="8"/>
      <c r="C8" s="8"/>
      <c r="D8" s="8"/>
    </row>
    <row r="9" spans="1:4" s="3" customFormat="1" ht="19.5" thickBot="1" x14ac:dyDescent="0.3">
      <c r="A9" s="10"/>
      <c r="D9" s="34" t="s">
        <v>6</v>
      </c>
    </row>
    <row r="10" spans="1:4" s="17" customFormat="1" ht="22.5" customHeight="1" x14ac:dyDescent="0.25">
      <c r="A10" s="13" t="s">
        <v>7</v>
      </c>
      <c r="B10" s="35" t="s">
        <v>8</v>
      </c>
      <c r="C10" s="15" t="s">
        <v>9</v>
      </c>
      <c r="D10" s="16"/>
    </row>
    <row r="11" spans="1:4" s="17" customFormat="1" ht="141.75" customHeight="1" thickBot="1" x14ac:dyDescent="0.3">
      <c r="A11" s="18"/>
      <c r="B11" s="36"/>
      <c r="C11" s="20" t="s">
        <v>10</v>
      </c>
      <c r="D11" s="21" t="s">
        <v>11</v>
      </c>
    </row>
    <row r="12" spans="1:4" s="17" customFormat="1" ht="60" customHeight="1" x14ac:dyDescent="0.25">
      <c r="A12" s="37">
        <v>1</v>
      </c>
      <c r="B12" s="23" t="s">
        <v>12</v>
      </c>
      <c r="C12" s="38">
        <f>'Приложение 6.1 '!C11/1.22</f>
        <v>1061.4754098360656</v>
      </c>
      <c r="D12" s="39">
        <f>'Приложение 6.1 '!D11/1.22</f>
        <v>366.39344262295083</v>
      </c>
    </row>
    <row r="13" spans="1:4" s="17" customFormat="1" ht="60" customHeight="1" x14ac:dyDescent="0.25">
      <c r="A13" s="40">
        <f>A12+1</f>
        <v>2</v>
      </c>
      <c r="B13" s="27" t="s">
        <v>13</v>
      </c>
      <c r="C13" s="41">
        <v>531.15</v>
      </c>
      <c r="D13" s="42">
        <v>183.61</v>
      </c>
    </row>
    <row r="14" spans="1:4" s="17" customFormat="1" ht="60" customHeight="1" thickBot="1" x14ac:dyDescent="0.3">
      <c r="A14" s="43">
        <f>A13+1</f>
        <v>3</v>
      </c>
      <c r="B14" s="31" t="s">
        <v>14</v>
      </c>
      <c r="C14" s="44">
        <v>106.56</v>
      </c>
      <c r="D14" s="45">
        <v>36.89</v>
      </c>
    </row>
    <row r="15" spans="1:4" ht="44.25" customHeight="1" x14ac:dyDescent="0.25"/>
    <row r="16" spans="1:4" ht="50.25" customHeight="1" x14ac:dyDescent="0.25">
      <c r="A16" s="46" t="s">
        <v>17</v>
      </c>
      <c r="B16" s="46"/>
      <c r="C16" s="46"/>
      <c r="D16" s="46"/>
    </row>
  </sheetData>
  <mergeCells count="9">
    <mergeCell ref="A16:D16"/>
    <mergeCell ref="C2:D2"/>
    <mergeCell ref="B3:D3"/>
    <mergeCell ref="A6:D6"/>
    <mergeCell ref="A7:D7"/>
    <mergeCell ref="A8:D8"/>
    <mergeCell ref="A10:A11"/>
    <mergeCell ref="B10:B11"/>
    <mergeCell ref="C10:D10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6.1 </vt:lpstr>
      <vt:lpstr>Приложение 6.2 </vt:lpstr>
      <vt:lpstr>'Приложение 6.1 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Ирина Сергеевна</dc:creator>
  <cp:lastModifiedBy>Соколова Ирина Сергеевна</cp:lastModifiedBy>
  <dcterms:created xsi:type="dcterms:W3CDTF">2026-01-13T12:28:23Z</dcterms:created>
  <dcterms:modified xsi:type="dcterms:W3CDTF">2026-01-13T12:30:30Z</dcterms:modified>
</cp:coreProperties>
</file>