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ЭС ОБЩАЯ\Econ\2023 год\ТАРИФЫ\Прейскурант на 2024 год\Цены на сайт\"/>
    </mc:Choice>
  </mc:AlternateContent>
  <bookViews>
    <workbookView xWindow="0" yWindow="0" windowWidth="24000" windowHeight="9435"/>
  </bookViews>
  <sheets>
    <sheet name="Приложение 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  <c r="A14" i="1"/>
  <c r="F13" i="1"/>
  <c r="E13" i="1"/>
  <c r="D13" i="1"/>
  <c r="C13" i="1"/>
  <c r="A13" i="1"/>
</calcChain>
</file>

<file path=xl/sharedStrings.xml><?xml version="1.0" encoding="utf-8"?>
<sst xmlns="http://schemas.openxmlformats.org/spreadsheetml/2006/main" count="18" uniqueCount="18">
  <si>
    <t>Приложение № 6</t>
  </si>
  <si>
    <t>к Приказу ГлавУпДК при МИД России</t>
  </si>
  <si>
    <t>ТАРИФЫ</t>
  </si>
  <si>
    <t xml:space="preserve">на услуги по проведению технического осмотра  
</t>
  </si>
  <si>
    <t>(НДС не облагается)</t>
  </si>
  <si>
    <t>рублей</t>
  </si>
  <si>
    <t>№</t>
  </si>
  <si>
    <t>Наименование услуг</t>
  </si>
  <si>
    <t>Категория транспортного средства</t>
  </si>
  <si>
    <t>Категория M1 - транспортные средства (легковые автомобили), используемые для перевозки пассажиров, имеющие, помимо места водителя, не более восьми мест для сидения</t>
  </si>
  <si>
    <t>Категория N1 - транспортные средства (грузовые автомобили), предназначенные для перевозки грузов,имеющие технически допустимую максимальную массу не более 3,5 тонны</t>
  </si>
  <si>
    <t>Категория M2 - транспортные средства (автобусы), используемые для перевозки пассажиров, имеющие, помимо места водителя, более восьми мест для сидения, технически допустимая максимальная масса которых не превышает 5 тонн</t>
  </si>
  <si>
    <t xml:space="preserve">     Категория L - мототранспортные средства  </t>
  </si>
  <si>
    <t>Проведение технического осмотра транспортного средства</t>
  </si>
  <si>
    <t>Проведение повторного технического осмотра транспортного средства</t>
  </si>
  <si>
    <t>Оформление дубликата диагностической карты</t>
  </si>
  <si>
    <t xml:space="preserve"> от "  04 " декабря  2023 года № 2723</t>
  </si>
  <si>
    <t>( в ред. Приказа ГлавУпДК при МИД России от 24.01.2024г. №67)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</si>
</sst>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7" fontId="1" fillId="0" borderId="0"/>
  </cellStyleXfs>
  <cellXfs count="39">
    <xf numFmtId="0" fontId="0" fillId="0" borderId="0" xfId="0"/>
    <xf numFmtId="0" fontId="2" fillId="0" borderId="0" xfId="1" applyNumberFormat="1" applyFont="1" applyAlignment="1">
      <alignment horizontal="center" vertical="center" wrapText="1"/>
    </xf>
    <xf numFmtId="0" fontId="2" fillId="0" borderId="0" xfId="1" applyNumberFormat="1" applyFont="1" applyAlignment="1">
      <alignment vertical="center" wrapText="1"/>
    </xf>
    <xf numFmtId="0" fontId="4" fillId="0" borderId="0" xfId="1" applyNumberFormat="1" applyFont="1" applyFill="1" applyBorder="1" applyAlignment="1">
      <alignment vertical="center" wrapText="1"/>
    </xf>
    <xf numFmtId="0" fontId="4" fillId="0" borderId="0" xfId="1" applyNumberFormat="1" applyFont="1" applyAlignment="1">
      <alignment horizontal="right" vertical="center" wrapText="1"/>
    </xf>
    <xf numFmtId="0" fontId="4" fillId="0" borderId="0" xfId="1" applyNumberFormat="1" applyFont="1" applyAlignment="1">
      <alignment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vertical="center" wrapText="1"/>
    </xf>
    <xf numFmtId="3" fontId="4" fillId="2" borderId="3" xfId="1" applyNumberFormat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1" fontId="4" fillId="0" borderId="11" xfId="1" applyNumberFormat="1" applyFont="1" applyFill="1" applyBorder="1" applyAlignment="1">
      <alignment horizontal="center" vertical="center" wrapText="1"/>
    </xf>
    <xf numFmtId="0" fontId="4" fillId="0" borderId="12" xfId="1" applyNumberFormat="1" applyFont="1" applyFill="1" applyBorder="1" applyAlignment="1">
      <alignment vertical="center" wrapText="1"/>
    </xf>
    <xf numFmtId="3" fontId="4" fillId="2" borderId="13" xfId="1" applyNumberFormat="1" applyFont="1" applyFill="1" applyBorder="1" applyAlignment="1">
      <alignment horizontal="center" vertical="center" wrapText="1"/>
    </xf>
    <xf numFmtId="3" fontId="4" fillId="2" borderId="14" xfId="1" applyNumberFormat="1" applyFont="1" applyFill="1" applyBorder="1" applyAlignment="1">
      <alignment horizontal="center" vertical="center" wrapText="1"/>
    </xf>
    <xf numFmtId="3" fontId="4" fillId="2" borderId="15" xfId="1" applyNumberFormat="1" applyFont="1" applyFill="1" applyBorder="1" applyAlignment="1">
      <alignment horizontal="center" vertical="center" wrapText="1"/>
    </xf>
    <xf numFmtId="1" fontId="4" fillId="0" borderId="16" xfId="1" applyNumberFormat="1" applyFont="1" applyFill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vertical="center" wrapText="1"/>
    </xf>
    <xf numFmtId="3" fontId="4" fillId="2" borderId="18" xfId="1" applyNumberFormat="1" applyFont="1" applyFill="1" applyBorder="1" applyAlignment="1">
      <alignment horizontal="center" vertical="center" wrapText="1"/>
    </xf>
    <xf numFmtId="3" fontId="4" fillId="2" borderId="19" xfId="1" applyNumberFormat="1" applyFont="1" applyFill="1" applyBorder="1" applyAlignment="1">
      <alignment horizontal="center" vertical="center" wrapText="1"/>
    </xf>
    <xf numFmtId="3" fontId="4" fillId="2" borderId="2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vertical="center" wrapText="1"/>
    </xf>
    <xf numFmtId="0" fontId="2" fillId="0" borderId="0" xfId="1" applyNumberFormat="1" applyFont="1" applyAlignment="1">
      <alignment vertical="center" wrapText="1"/>
    </xf>
    <xf numFmtId="0" fontId="3" fillId="2" borderId="0" xfId="1" applyNumberFormat="1" applyFont="1" applyFill="1" applyAlignment="1">
      <alignment vertical="center" wrapText="1"/>
    </xf>
    <xf numFmtId="0" fontId="3" fillId="2" borderId="0" xfId="1" applyNumberFormat="1" applyFont="1" applyFill="1" applyAlignment="1">
      <alignment horizontal="right" vertical="center" wrapText="1"/>
    </xf>
    <xf numFmtId="0" fontId="3" fillId="0" borderId="0" xfId="1" applyNumberFormat="1" applyFont="1" applyAlignment="1">
      <alignment horizontal="right" vertical="center" wrapText="1"/>
    </xf>
    <xf numFmtId="0" fontId="2" fillId="0" borderId="0" xfId="1" applyNumberFormat="1" applyFont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3" fillId="2" borderId="0" xfId="1" applyNumberFormat="1" applyFont="1" applyFill="1" applyAlignment="1">
      <alignment horizontal="right" vertical="center" wrapText="1"/>
    </xf>
  </cellXfs>
  <cellStyles count="2">
    <cellStyle name="%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abSelected="1" zoomScale="80" zoomScaleNormal="80" zoomScaleSheetLayoutView="80" workbookViewId="0">
      <selection activeCell="E12" sqref="E12"/>
    </sheetView>
  </sheetViews>
  <sheetFormatPr defaultRowHeight="30" x14ac:dyDescent="0.25"/>
  <cols>
    <col min="1" max="1" width="5.85546875" style="24" customWidth="1"/>
    <col min="2" max="2" width="87.42578125" style="25" customWidth="1"/>
    <col min="3" max="6" width="37.140625" style="25" customWidth="1"/>
    <col min="7" max="16384" width="9.140625" style="25"/>
  </cols>
  <sheetData>
    <row r="1" spans="1:6" s="2" customFormat="1" ht="18.75" x14ac:dyDescent="0.25">
      <c r="A1" s="1"/>
      <c r="D1" s="29" t="s">
        <v>0</v>
      </c>
      <c r="E1" s="29"/>
      <c r="F1" s="29"/>
    </row>
    <row r="2" spans="1:6" s="2" customFormat="1" ht="18.75" customHeight="1" x14ac:dyDescent="0.25">
      <c r="A2" s="1"/>
      <c r="B2" s="3"/>
      <c r="C2" s="29" t="s">
        <v>1</v>
      </c>
      <c r="D2" s="29"/>
      <c r="E2" s="29"/>
      <c r="F2" s="29"/>
    </row>
    <row r="3" spans="1:6" s="2" customFormat="1" ht="22.5" customHeight="1" x14ac:dyDescent="0.25">
      <c r="A3" s="1"/>
      <c r="B3" s="3"/>
      <c r="C3" s="27"/>
      <c r="D3" s="27"/>
      <c r="E3" s="38" t="s">
        <v>16</v>
      </c>
      <c r="F3" s="38"/>
    </row>
    <row r="4" spans="1:6" s="2" customFormat="1" ht="31.5" x14ac:dyDescent="0.25">
      <c r="A4" s="1"/>
      <c r="B4" s="3"/>
      <c r="C4" s="28"/>
      <c r="D4" s="28"/>
      <c r="E4" s="26"/>
      <c r="F4" s="28" t="s">
        <v>17</v>
      </c>
    </row>
    <row r="5" spans="1:6" s="2" customFormat="1" ht="18.75" x14ac:dyDescent="0.25">
      <c r="A5" s="1"/>
      <c r="E5" s="1"/>
      <c r="F5" s="1"/>
    </row>
    <row r="6" spans="1:6" s="2" customFormat="1" ht="18.75" x14ac:dyDescent="0.25">
      <c r="A6" s="1"/>
      <c r="B6" s="30" t="s">
        <v>2</v>
      </c>
      <c r="C6" s="30"/>
      <c r="D6" s="30"/>
      <c r="E6" s="30"/>
      <c r="F6" s="30"/>
    </row>
    <row r="7" spans="1:6" s="2" customFormat="1" ht="18.75" x14ac:dyDescent="0.25">
      <c r="A7" s="1"/>
      <c r="B7" s="30" t="s">
        <v>3</v>
      </c>
      <c r="C7" s="30"/>
      <c r="D7" s="30"/>
      <c r="E7" s="30"/>
      <c r="F7" s="30"/>
    </row>
    <row r="8" spans="1:6" s="2" customFormat="1" ht="18.75" x14ac:dyDescent="0.25">
      <c r="A8" s="1"/>
      <c r="B8" s="30" t="s">
        <v>4</v>
      </c>
      <c r="C8" s="30"/>
      <c r="D8" s="30"/>
      <c r="E8" s="30"/>
      <c r="F8" s="30"/>
    </row>
    <row r="9" spans="1:6" s="2" customFormat="1" ht="19.5" thickBot="1" x14ac:dyDescent="0.3">
      <c r="A9" s="1"/>
      <c r="F9" s="4" t="s">
        <v>5</v>
      </c>
    </row>
    <row r="10" spans="1:6" s="5" customFormat="1" ht="15.75" x14ac:dyDescent="0.25">
      <c r="A10" s="31" t="s">
        <v>6</v>
      </c>
      <c r="B10" s="33" t="s">
        <v>7</v>
      </c>
      <c r="C10" s="35" t="s">
        <v>8</v>
      </c>
      <c r="D10" s="36"/>
      <c r="E10" s="36"/>
      <c r="F10" s="37"/>
    </row>
    <row r="11" spans="1:6" s="5" customFormat="1" ht="138.75" customHeight="1" thickBot="1" x14ac:dyDescent="0.3">
      <c r="A11" s="32"/>
      <c r="B11" s="34"/>
      <c r="C11" s="6" t="s">
        <v>9</v>
      </c>
      <c r="D11" s="7" t="s">
        <v>10</v>
      </c>
      <c r="E11" s="7" t="s">
        <v>11</v>
      </c>
      <c r="F11" s="8" t="s">
        <v>12</v>
      </c>
    </row>
    <row r="12" spans="1:6" s="5" customFormat="1" ht="34.5" customHeight="1" x14ac:dyDescent="0.25">
      <c r="A12" s="9">
        <v>1</v>
      </c>
      <c r="B12" s="10" t="s">
        <v>13</v>
      </c>
      <c r="C12" s="11">
        <v>1101</v>
      </c>
      <c r="D12" s="12">
        <v>1195</v>
      </c>
      <c r="E12" s="12">
        <v>1913</v>
      </c>
      <c r="F12" s="13">
        <v>380</v>
      </c>
    </row>
    <row r="13" spans="1:6" s="5" customFormat="1" ht="29.25" customHeight="1" x14ac:dyDescent="0.25">
      <c r="A13" s="14">
        <f>A12+1</f>
        <v>2</v>
      </c>
      <c r="B13" s="15" t="s">
        <v>14</v>
      </c>
      <c r="C13" s="16">
        <f>0.5*C12</f>
        <v>550.5</v>
      </c>
      <c r="D13" s="17">
        <f>0.5*D12</f>
        <v>597.5</v>
      </c>
      <c r="E13" s="17">
        <f>0.5*E12</f>
        <v>956.5</v>
      </c>
      <c r="F13" s="18">
        <f>0.5*F12</f>
        <v>190</v>
      </c>
    </row>
    <row r="14" spans="1:6" s="5" customFormat="1" ht="29.25" customHeight="1" thickBot="1" x14ac:dyDescent="0.3">
      <c r="A14" s="19">
        <f>A13+1</f>
        <v>3</v>
      </c>
      <c r="B14" s="20" t="s">
        <v>15</v>
      </c>
      <c r="C14" s="21">
        <f>C12*0.1</f>
        <v>110.10000000000001</v>
      </c>
      <c r="D14" s="22">
        <f>D12*0.1</f>
        <v>119.5</v>
      </c>
      <c r="E14" s="22">
        <f>E12*0.1</f>
        <v>191.3</v>
      </c>
      <c r="F14" s="23">
        <f>F12*0.1</f>
        <v>38</v>
      </c>
    </row>
  </sheetData>
  <mergeCells count="9">
    <mergeCell ref="D1:F1"/>
    <mergeCell ref="B6:F6"/>
    <mergeCell ref="B7:F7"/>
    <mergeCell ref="B8:F8"/>
    <mergeCell ref="A10:A11"/>
    <mergeCell ref="B10:B11"/>
    <mergeCell ref="C10:F10"/>
    <mergeCell ref="C2:F2"/>
    <mergeCell ref="E3:F3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Ирина Сергеевна</dc:creator>
  <cp:lastModifiedBy>Соколова Ирина Сергеевна</cp:lastModifiedBy>
  <cp:lastPrinted>2024-01-25T07:18:46Z</cp:lastPrinted>
  <dcterms:created xsi:type="dcterms:W3CDTF">2024-01-24T12:42:40Z</dcterms:created>
  <dcterms:modified xsi:type="dcterms:W3CDTF">2024-01-25T08:18:04Z</dcterms:modified>
</cp:coreProperties>
</file>